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a1.cc.lut.fi\home\alho\Documents\TUKISÄÄTIÖ\LOMAKKEET\"/>
    </mc:Choice>
  </mc:AlternateContent>
  <xr:revisionPtr revIDLastSave="0" documentId="13_ncr:1_{2FF1F2D1-0A1E-45A6-928F-9503C0D845D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ravel expenses form (template)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M21" i="1"/>
  <c r="M31" i="1"/>
  <c r="M30" i="1"/>
  <c r="M29" i="1"/>
  <c r="M28" i="1"/>
  <c r="M27" i="1"/>
  <c r="M26" i="1"/>
  <c r="M25" i="1"/>
  <c r="M24" i="1"/>
  <c r="M23" i="1"/>
  <c r="M22" i="1"/>
  <c r="M32" i="1"/>
  <c r="M33" i="1"/>
  <c r="M34" i="1"/>
  <c r="M35" i="1"/>
  <c r="M36" i="1"/>
  <c r="M37" i="1"/>
  <c r="M38" i="1"/>
  <c r="M39" i="1"/>
  <c r="M40" i="1"/>
  <c r="M41" i="1" l="1"/>
</calcChain>
</file>

<file path=xl/sharedStrings.xml><?xml version="1.0" encoding="utf-8"?>
<sst xmlns="http://schemas.openxmlformats.org/spreadsheetml/2006/main" count="33" uniqueCount="33">
  <si>
    <r>
      <rPr>
        <b/>
        <sz val="20"/>
        <rFont val="Arial"/>
        <family val="2"/>
      </rPr>
      <t>Travel expenses form</t>
    </r>
  </si>
  <si>
    <r>
      <rPr>
        <sz val="10"/>
        <color indexed="10"/>
        <rFont val="Arial"/>
        <family val="2"/>
      </rPr>
      <t>The expense form must be submitted to the authority making the payment no later than two months after the end of the trip.</t>
    </r>
  </si>
  <si>
    <r>
      <rPr>
        <sz val="10"/>
        <color indexed="10"/>
        <rFont val="Arial"/>
        <family val="2"/>
      </rPr>
      <t>Possible remarks, such as why the least expensive form of transportation has not been used, are written at the end of the form.</t>
    </r>
  </si>
  <si>
    <r>
      <rPr>
        <sz val="10"/>
        <rFont val="Arial"/>
        <family val="2"/>
      </rPr>
      <t>Date:</t>
    </r>
  </si>
  <si>
    <r>
      <rPr>
        <sz val="10"/>
        <rFont val="Arial"/>
        <family val="2"/>
      </rPr>
      <t>Receipt date:</t>
    </r>
  </si>
  <si>
    <r>
      <rPr>
        <sz val="11"/>
        <rFont val="Arial"/>
        <family val="2"/>
      </rPr>
      <t>Last name and first names</t>
    </r>
  </si>
  <si>
    <r>
      <rPr>
        <sz val="11"/>
        <rFont val="Arial"/>
        <family val="2"/>
      </rPr>
      <t>Home address, postal code, municipality</t>
    </r>
  </si>
  <si>
    <r>
      <rPr>
        <sz val="11"/>
        <rFont val="Arial"/>
        <family val="2"/>
      </rPr>
      <t>Post or job title</t>
    </r>
  </si>
  <si>
    <r>
      <rPr>
        <sz val="11"/>
        <rFont val="Arial"/>
        <family val="2"/>
      </rPr>
      <t>Bank and account number</t>
    </r>
  </si>
  <si>
    <r>
      <rPr>
        <sz val="11"/>
        <rFont val="Arial"/>
        <family val="2"/>
      </rPr>
      <t>Department</t>
    </r>
  </si>
  <si>
    <r>
      <rPr>
        <sz val="11"/>
        <rFont val="Arial"/>
        <family val="2"/>
      </rPr>
      <t>Person granting the travel authorisation or grounds for the travel and/or use of one's own vehicle</t>
    </r>
  </si>
  <si>
    <r>
      <rPr>
        <sz val="9"/>
        <rFont val="Arial"/>
        <family val="2"/>
      </rPr>
      <t>Trip</t>
    </r>
  </si>
  <si>
    <r>
      <rPr>
        <sz val="9"/>
        <rFont val="Arial"/>
        <family val="2"/>
      </rPr>
      <t>Stages of the trip in chronological order</t>
    </r>
  </si>
  <si>
    <r>
      <rPr>
        <sz val="9"/>
        <rFont val="Arial"/>
        <family val="2"/>
      </rPr>
      <t>Day allowance</t>
    </r>
  </si>
  <si>
    <r>
      <rPr>
        <sz val="9"/>
        <rFont val="Arial"/>
        <family val="2"/>
      </rPr>
      <t>Compensation</t>
    </r>
  </si>
  <si>
    <r>
      <rPr>
        <sz val="9"/>
        <rFont val="Arial"/>
        <family val="2"/>
      </rPr>
      <t>Location of departure and arrival and mode of transportation</t>
    </r>
  </si>
  <si>
    <r>
      <rPr>
        <sz val="9"/>
        <rFont val="Arial"/>
        <family val="2"/>
      </rPr>
      <t>Day</t>
    </r>
  </si>
  <si>
    <r>
      <rPr>
        <sz val="9"/>
        <rFont val="Arial"/>
        <family val="2"/>
      </rPr>
      <t>Month</t>
    </r>
  </si>
  <si>
    <r>
      <rPr>
        <sz val="9"/>
        <rFont val="Arial"/>
        <family val="2"/>
      </rPr>
      <t>Start</t>
    </r>
  </si>
  <si>
    <r>
      <rPr>
        <sz val="9"/>
        <rFont val="Arial"/>
        <family val="2"/>
      </rPr>
      <t>End</t>
    </r>
  </si>
  <si>
    <r>
      <rPr>
        <sz val="9"/>
        <rFont val="Arial"/>
        <family val="2"/>
      </rPr>
      <t>Number of kilometers and compensation per kilometer</t>
    </r>
  </si>
  <si>
    <r>
      <rPr>
        <sz val="9"/>
        <rFont val="Arial"/>
        <family val="2"/>
      </rPr>
      <t>days (or</t>
    </r>
  </si>
  <si>
    <r>
      <rPr>
        <sz val="9"/>
        <rFont val="Arial"/>
        <family val="2"/>
      </rPr>
      <t>Compensation €</t>
    </r>
  </si>
  <si>
    <r>
      <rPr>
        <sz val="9"/>
        <rFont val="Arial"/>
        <family val="2"/>
      </rPr>
      <t>€</t>
    </r>
  </si>
  <si>
    <r>
      <rPr>
        <sz val="9"/>
        <rFont val="Arial"/>
        <family val="2"/>
      </rPr>
      <t>Also accommodation and special allowances</t>
    </r>
  </si>
  <si>
    <r>
      <rPr>
        <sz val="9"/>
        <rFont val="Arial"/>
        <family val="2"/>
      </rPr>
      <t>exchange rate)</t>
    </r>
  </si>
  <si>
    <r>
      <rPr>
        <b/>
        <sz val="10"/>
        <rFont val="Arial"/>
        <family val="2"/>
      </rPr>
      <t xml:space="preserve">TOTAL €  </t>
    </r>
  </si>
  <si>
    <r>
      <rPr>
        <b/>
        <sz val="12"/>
        <rFont val="Arial"/>
        <family val="2"/>
      </rPr>
      <t>Signature</t>
    </r>
  </si>
  <si>
    <t>Travel</t>
  </si>
  <si>
    <t>total</t>
  </si>
  <si>
    <t>€ per day/</t>
  </si>
  <si>
    <r>
      <t>Important!</t>
    </r>
    <r>
      <rPr>
        <sz val="10"/>
        <color indexed="10"/>
        <rFont val="Arial"/>
        <family val="2"/>
      </rPr>
      <t xml:space="preserve"> The travel expenses form must be signed!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</si>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</sst>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.00"/>
    <numFmt numFmtId="165" formatCode="d\.m\.yyyy;@"/>
    <numFmt numFmtId="166" formatCode="[$-F400]h:mm:ss\ AM/PM"/>
  </numFmts>
  <fonts count="14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1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10"/>
      </bottom>
      <diagonal/>
    </border>
    <border>
      <left style="thin">
        <color indexed="64"/>
      </left>
      <right style="thin">
        <color indexed="64"/>
      </right>
      <top style="hair">
        <color indexed="10"/>
      </top>
      <bottom style="hair">
        <color indexed="10"/>
      </bottom>
      <diagonal/>
    </border>
    <border>
      <left style="thin">
        <color indexed="64"/>
      </left>
      <right style="thin">
        <color indexed="64"/>
      </right>
      <top style="hair">
        <color indexed="10"/>
      </top>
      <bottom/>
      <diagonal/>
    </border>
    <border>
      <left style="hair">
        <color indexed="1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10"/>
      </top>
      <bottom style="hair">
        <color indexed="10"/>
      </bottom>
      <diagonal/>
    </border>
    <border>
      <left style="thin">
        <color indexed="64"/>
      </left>
      <right/>
      <top style="hair">
        <color indexed="10"/>
      </top>
      <bottom style="hair">
        <color indexed="10"/>
      </bottom>
      <diagonal/>
    </border>
    <border>
      <left/>
      <right style="thin">
        <color indexed="64"/>
      </right>
      <top style="hair">
        <color indexed="10"/>
      </top>
      <bottom style="hair">
        <color indexed="10"/>
      </bottom>
      <diagonal/>
    </border>
    <border>
      <left style="thin">
        <color indexed="64"/>
      </left>
      <right/>
      <top style="hair">
        <color indexed="10"/>
      </top>
      <bottom/>
      <diagonal/>
    </border>
    <border>
      <left/>
      <right/>
      <top style="hair">
        <color indexed="10"/>
      </top>
      <bottom/>
      <diagonal/>
    </border>
    <border>
      <left/>
      <right/>
      <top/>
      <bottom style="hair">
        <color indexed="1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10"/>
      </bottom>
      <diagonal/>
    </border>
    <border>
      <left/>
      <right style="thin">
        <color indexed="64"/>
      </right>
      <top/>
      <bottom style="hair">
        <color indexed="1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0" borderId="0" xfId="0" applyFont="1"/>
    <xf numFmtId="0" fontId="0" fillId="0" borderId="1" xfId="0" applyBorder="1" applyAlignment="1">
      <alignment vertical="top"/>
    </xf>
    <xf numFmtId="0" fontId="4" fillId="0" borderId="3" xfId="0" applyFont="1" applyBorder="1" applyAlignment="1">
      <alignment vertical="top"/>
    </xf>
    <xf numFmtId="0" fontId="8" fillId="0" borderId="0" xfId="0" applyFont="1"/>
    <xf numFmtId="0" fontId="8" fillId="0" borderId="0" xfId="0" applyFont="1" applyAlignment="1">
      <alignment vertical="top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vertical="top"/>
    </xf>
    <xf numFmtId="0" fontId="9" fillId="0" borderId="1" xfId="0" applyFont="1" applyBorder="1" applyAlignment="1">
      <alignment vertical="top"/>
    </xf>
    <xf numFmtId="0" fontId="0" fillId="0" borderId="8" xfId="0" applyBorder="1"/>
    <xf numFmtId="0" fontId="4" fillId="0" borderId="9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right" vertical="top"/>
    </xf>
    <xf numFmtId="0" fontId="4" fillId="0" borderId="0" xfId="0" applyFont="1" applyAlignment="1">
      <alignment vertical="top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8" xfId="0" applyBorder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16" xfId="0" applyNumberForma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4" xfId="0" applyFont="1" applyBorder="1" applyProtection="1">
      <protection locked="0"/>
    </xf>
    <xf numFmtId="164" fontId="0" fillId="0" borderId="17" xfId="0" applyNumberFormat="1" applyBorder="1" applyProtection="1">
      <protection locked="0"/>
    </xf>
    <xf numFmtId="164" fontId="0" fillId="0" borderId="18" xfId="0" applyNumberFormat="1" applyBorder="1" applyProtection="1">
      <protection locked="0"/>
    </xf>
    <xf numFmtId="166" fontId="0" fillId="0" borderId="3" xfId="0" applyNumberFormat="1" applyBorder="1" applyProtection="1">
      <protection locked="0"/>
    </xf>
    <xf numFmtId="166" fontId="0" fillId="0" borderId="13" xfId="0" applyNumberFormat="1" applyBorder="1" applyProtection="1">
      <protection locked="0"/>
    </xf>
    <xf numFmtId="166" fontId="0" fillId="0" borderId="14" xfId="0" applyNumberFormat="1" applyBorder="1" applyProtection="1">
      <protection locked="0"/>
    </xf>
    <xf numFmtId="166" fontId="2" fillId="0" borderId="13" xfId="0" applyNumberFormat="1" applyFont="1" applyBorder="1" applyProtection="1">
      <protection locked="0"/>
    </xf>
    <xf numFmtId="0" fontId="13" fillId="0" borderId="3" xfId="0" applyFont="1" applyBorder="1" applyAlignment="1">
      <alignment horizontal="center"/>
    </xf>
    <xf numFmtId="14" fontId="0" fillId="0" borderId="0" xfId="0" applyNumberFormat="1"/>
    <xf numFmtId="0" fontId="4" fillId="0" borderId="19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4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quotePrefix="1" applyFont="1"/>
    <xf numFmtId="0" fontId="4" fillId="0" borderId="0" xfId="0" applyFont="1"/>
    <xf numFmtId="0" fontId="4" fillId="0" borderId="3" xfId="0" applyFont="1" applyBorder="1"/>
    <xf numFmtId="164" fontId="0" fillId="0" borderId="23" xfId="0" applyNumberFormat="1" applyBorder="1" applyProtection="1">
      <protection locked="0"/>
    </xf>
    <xf numFmtId="164" fontId="0" fillId="0" borderId="24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0" fontId="11" fillId="0" borderId="20" xfId="0" applyFont="1" applyBorder="1" applyAlignment="1" applyProtection="1">
      <alignment horizontal="left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164" fontId="0" fillId="0" borderId="7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164" fontId="0" fillId="0" borderId="26" xfId="0" applyNumberFormat="1" applyBorder="1" applyProtection="1">
      <protection locked="0"/>
    </xf>
    <xf numFmtId="164" fontId="0" fillId="0" borderId="21" xfId="0" applyNumberFormat="1" applyBorder="1" applyProtection="1">
      <protection locked="0"/>
    </xf>
    <xf numFmtId="164" fontId="0" fillId="0" borderId="20" xfId="0" applyNumberFormat="1" applyBorder="1" applyProtection="1">
      <protection locked="0"/>
    </xf>
    <xf numFmtId="164" fontId="0" fillId="0" borderId="22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164" fontId="0" fillId="0" borderId="3" xfId="0" applyNumberFormat="1" applyBorder="1" applyProtection="1">
      <protection locked="0"/>
    </xf>
    <xf numFmtId="0" fontId="6" fillId="0" borderId="28" xfId="0" applyFont="1" applyBorder="1"/>
    <xf numFmtId="0" fontId="0" fillId="0" borderId="29" xfId="0" applyBorder="1"/>
    <xf numFmtId="0" fontId="0" fillId="0" borderId="30" xfId="0" applyBorder="1"/>
    <xf numFmtId="0" fontId="0" fillId="0" borderId="0" xfId="0"/>
    <xf numFmtId="165" fontId="0" fillId="0" borderId="5" xfId="0" applyNumberFormat="1" applyBorder="1" applyAlignment="1">
      <alignment horizontal="left"/>
    </xf>
    <xf numFmtId="0" fontId="6" fillId="0" borderId="25" xfId="0" applyFont="1" applyBorder="1" applyAlignment="1" applyProtection="1">
      <alignment horizontal="left"/>
      <protection locked="0"/>
    </xf>
    <xf numFmtId="0" fontId="12" fillId="0" borderId="20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9" xfId="0" quotePrefix="1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0" fillId="0" borderId="21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5" fillId="0" borderId="4" xfId="0" applyFont="1" applyBorder="1" applyAlignment="1">
      <alignment horizontal="right"/>
    </xf>
    <xf numFmtId="0" fontId="0" fillId="0" borderId="3" xfId="0" applyBorder="1"/>
    <xf numFmtId="0" fontId="10" fillId="0" borderId="0" xfId="0" applyFont="1" applyAlignment="1">
      <alignment horizontal="center"/>
    </xf>
    <xf numFmtId="0" fontId="7" fillId="0" borderId="4" xfId="0" applyFont="1" applyBorder="1"/>
    <xf numFmtId="0" fontId="7" fillId="0" borderId="0" xfId="0" applyFont="1"/>
    <xf numFmtId="0" fontId="13" fillId="0" borderId="4" xfId="0" applyFont="1" applyBorder="1" applyAlignment="1">
      <alignment horizontal="center"/>
    </xf>
    <xf numFmtId="0" fontId="2" fillId="0" borderId="2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1" fontId="0" fillId="0" borderId="27" xfId="0" applyNumberFormat="1" applyBorder="1"/>
    <xf numFmtId="1" fontId="0" fillId="0" borderId="2" xfId="0" applyNumberFormat="1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311150</xdr:colOff>
      <xdr:row>3</xdr:row>
      <xdr:rowOff>70283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CC76FD-9090-5A82-0BD2-756C8F50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57400" cy="705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"/>
  <sheetViews>
    <sheetView showZeros="0" tabSelected="1" topLeftCell="A38" zoomScaleNormal="100" workbookViewId="0">
      <selection activeCell="E49" sqref="E49"/>
    </sheetView>
  </sheetViews>
  <sheetFormatPr defaultRowHeight="12.5" x14ac:dyDescent="0.25"/>
  <cols>
    <col min="1" max="1" width="4.36328125" customWidth="1"/>
    <col min="2" max="2" width="6.54296875" customWidth="1"/>
    <col min="3" max="3" width="7.54296875" customWidth="1"/>
    <col min="4" max="4" width="6.54296875" customWidth="1"/>
    <col min="5" max="5" width="16.453125" customWidth="1"/>
    <col min="6" max="6" width="13.08984375" customWidth="1"/>
    <col min="7" max="7" width="14" customWidth="1"/>
    <col min="8" max="8" width="3.6328125" customWidth="1"/>
    <col min="9" max="9" width="11.6328125" customWidth="1"/>
    <col min="10" max="10" width="4.6328125" customWidth="1"/>
    <col min="11" max="11" width="2.08984375" customWidth="1"/>
    <col min="12" max="12" width="8.36328125" customWidth="1"/>
    <col min="13" max="13" width="13.453125" customWidth="1"/>
    <col min="14" max="14" width="3.453125" customWidth="1"/>
  </cols>
  <sheetData>
    <row r="1" spans="1:17" ht="25" x14ac:dyDescent="0.5">
      <c r="F1" s="88" t="s">
        <v>0</v>
      </c>
      <c r="G1" s="74"/>
      <c r="H1" s="74"/>
      <c r="I1" s="74"/>
      <c r="J1" s="74"/>
      <c r="K1" s="74"/>
      <c r="L1" s="74"/>
      <c r="M1" s="74"/>
    </row>
    <row r="2" spans="1:17" x14ac:dyDescent="0.25">
      <c r="F2" s="74"/>
      <c r="G2" s="74"/>
      <c r="H2" s="74"/>
      <c r="I2" s="74"/>
      <c r="J2" s="74"/>
      <c r="K2" s="74"/>
      <c r="L2" s="74"/>
      <c r="M2" s="74"/>
    </row>
    <row r="3" spans="1:17" x14ac:dyDescent="0.25">
      <c r="F3" s="74"/>
      <c r="G3" s="74"/>
      <c r="H3" s="74"/>
      <c r="I3" s="74"/>
      <c r="J3" s="74"/>
      <c r="K3" s="74"/>
      <c r="L3" s="74"/>
      <c r="M3" s="74"/>
    </row>
    <row r="5" spans="1:17" x14ac:dyDescent="0.25">
      <c r="A5" s="5" t="s">
        <v>1</v>
      </c>
    </row>
    <row r="6" spans="1:17" x14ac:dyDescent="0.25">
      <c r="A6" s="4" t="s">
        <v>2</v>
      </c>
    </row>
    <row r="7" spans="1:17" s="11" customFormat="1" ht="15.75" customHeight="1" x14ac:dyDescent="0.25">
      <c r="A7" s="12" t="s">
        <v>31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7" ht="15" customHeight="1" x14ac:dyDescent="0.25">
      <c r="A8" s="10" t="s">
        <v>3</v>
      </c>
      <c r="C8" s="75"/>
      <c r="D8" s="75"/>
      <c r="F8" t="s">
        <v>4</v>
      </c>
      <c r="G8" s="28"/>
      <c r="I8" s="97" t="s">
        <v>32</v>
      </c>
      <c r="N8" s="29"/>
    </row>
    <row r="9" spans="1:17" x14ac:dyDescent="0.25">
      <c r="A9" s="7"/>
      <c r="F9" s="74"/>
      <c r="G9" s="74"/>
      <c r="H9" s="74"/>
      <c r="I9" s="74"/>
      <c r="J9" s="74"/>
      <c r="K9" s="74"/>
      <c r="L9" s="74"/>
      <c r="M9" s="74"/>
      <c r="N9" s="9"/>
    </row>
    <row r="10" spans="1:17" ht="17.149999999999999" customHeight="1" x14ac:dyDescent="0.35">
      <c r="A10" s="89" t="s">
        <v>5</v>
      </c>
      <c r="B10" s="90"/>
      <c r="C10" s="90"/>
      <c r="D10" s="90"/>
      <c r="E10" s="90"/>
      <c r="F10" s="76"/>
      <c r="G10" s="76"/>
      <c r="H10" s="76"/>
      <c r="I10" s="76"/>
      <c r="J10" s="76"/>
      <c r="K10" s="76"/>
      <c r="L10" s="76"/>
      <c r="M10" s="76"/>
      <c r="N10" s="6"/>
      <c r="Q10" s="42"/>
    </row>
    <row r="11" spans="1:17" ht="17.149999999999999" customHeight="1" x14ac:dyDescent="0.35">
      <c r="A11" s="89" t="s">
        <v>6</v>
      </c>
      <c r="B11" s="90"/>
      <c r="C11" s="90"/>
      <c r="D11" s="90"/>
      <c r="E11" s="90"/>
      <c r="F11" s="77"/>
      <c r="G11" s="77"/>
      <c r="H11" s="77"/>
      <c r="I11" s="77"/>
      <c r="J11" s="77"/>
      <c r="K11" s="77"/>
      <c r="L11" s="77"/>
      <c r="M11" s="77"/>
      <c r="N11" s="6"/>
    </row>
    <row r="12" spans="1:17" ht="17.149999999999999" customHeight="1" x14ac:dyDescent="0.35">
      <c r="A12" s="89" t="s">
        <v>7</v>
      </c>
      <c r="B12" s="90"/>
      <c r="C12" s="90"/>
      <c r="D12" s="90"/>
      <c r="E12" s="90"/>
      <c r="F12" s="58"/>
      <c r="G12" s="58"/>
      <c r="H12" s="58"/>
      <c r="I12" s="58"/>
      <c r="J12" s="58"/>
      <c r="K12" s="58"/>
      <c r="L12" s="58"/>
      <c r="M12" s="58"/>
      <c r="N12" s="6"/>
    </row>
    <row r="13" spans="1:17" ht="17.149999999999999" customHeight="1" x14ac:dyDescent="0.35">
      <c r="A13" s="89" t="s">
        <v>8</v>
      </c>
      <c r="B13" s="90"/>
      <c r="C13" s="90"/>
      <c r="D13" s="90"/>
      <c r="E13" s="90"/>
      <c r="F13" s="58"/>
      <c r="G13" s="58"/>
      <c r="H13" s="58"/>
      <c r="I13" s="58"/>
      <c r="J13" s="58"/>
      <c r="K13" s="58"/>
      <c r="L13" s="58"/>
      <c r="M13" s="58"/>
      <c r="N13" s="6"/>
    </row>
    <row r="14" spans="1:17" ht="17.149999999999999" customHeight="1" x14ac:dyDescent="0.35">
      <c r="A14" s="89" t="s">
        <v>9</v>
      </c>
      <c r="B14" s="90"/>
      <c r="C14" s="90"/>
      <c r="D14" s="90"/>
      <c r="E14" s="90"/>
      <c r="F14" s="58"/>
      <c r="G14" s="58"/>
      <c r="H14" s="58"/>
      <c r="I14" s="58"/>
      <c r="J14" s="58"/>
      <c r="K14" s="58"/>
      <c r="L14" s="58"/>
      <c r="M14" s="58"/>
      <c r="N14" s="6"/>
    </row>
    <row r="15" spans="1:17" ht="17.149999999999999" customHeight="1" x14ac:dyDescent="0.3">
      <c r="A15" s="89" t="s">
        <v>10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6"/>
    </row>
    <row r="16" spans="1:17" ht="17.149999999999999" customHeight="1" x14ac:dyDescent="0.25">
      <c r="A16" s="95">
        <f ca="1">YEAR(TODAY())</f>
        <v>2026</v>
      </c>
      <c r="B16" s="96"/>
      <c r="C16" s="59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1"/>
    </row>
    <row r="17" spans="1:14" s="1" customFormat="1" ht="14.15" customHeight="1" x14ac:dyDescent="0.25">
      <c r="A17" s="14"/>
      <c r="B17" s="15"/>
      <c r="C17" s="78" t="s">
        <v>11</v>
      </c>
      <c r="D17" s="79"/>
      <c r="E17" s="52" t="s">
        <v>12</v>
      </c>
      <c r="F17" s="53"/>
      <c r="G17" s="53"/>
      <c r="H17" s="54"/>
      <c r="I17" s="16"/>
      <c r="J17" s="46" t="s">
        <v>13</v>
      </c>
      <c r="K17" s="47"/>
      <c r="L17" s="48"/>
      <c r="M17" s="16" t="s">
        <v>14</v>
      </c>
      <c r="N17" s="15"/>
    </row>
    <row r="18" spans="1:14" s="1" customFormat="1" ht="14.15" customHeight="1" x14ac:dyDescent="0.25">
      <c r="A18" s="17"/>
      <c r="B18" s="15"/>
      <c r="C18" s="78"/>
      <c r="D18" s="79"/>
      <c r="E18" s="52" t="s">
        <v>15</v>
      </c>
      <c r="F18" s="53"/>
      <c r="G18" s="53"/>
      <c r="H18" s="54"/>
      <c r="I18" s="41" t="s">
        <v>28</v>
      </c>
      <c r="J18" s="91" t="s">
        <v>30</v>
      </c>
      <c r="K18" s="50"/>
      <c r="L18" s="51"/>
      <c r="M18" s="41" t="s">
        <v>29</v>
      </c>
      <c r="N18" s="15"/>
    </row>
    <row r="19" spans="1:14" s="1" customFormat="1" ht="14.15" customHeight="1" x14ac:dyDescent="0.25">
      <c r="A19" s="18" t="s">
        <v>16</v>
      </c>
      <c r="B19" s="16" t="s">
        <v>17</v>
      </c>
      <c r="C19" s="19" t="s">
        <v>18</v>
      </c>
      <c r="D19" s="19" t="s">
        <v>19</v>
      </c>
      <c r="E19" s="52" t="s">
        <v>20</v>
      </c>
      <c r="F19" s="53"/>
      <c r="G19" s="53"/>
      <c r="H19" s="54"/>
      <c r="I19" s="16" t="s">
        <v>21</v>
      </c>
      <c r="J19" s="49" t="s">
        <v>22</v>
      </c>
      <c r="K19" s="50"/>
      <c r="L19" s="51"/>
      <c r="M19" s="16" t="s">
        <v>23</v>
      </c>
      <c r="N19" s="15"/>
    </row>
    <row r="20" spans="1:14" s="23" customFormat="1" ht="15" customHeight="1" x14ac:dyDescent="0.25">
      <c r="A20" s="20"/>
      <c r="B20" s="21"/>
      <c r="C20" s="22"/>
      <c r="D20" s="22"/>
      <c r="E20" s="80" t="s">
        <v>24</v>
      </c>
      <c r="F20" s="81"/>
      <c r="G20" s="81"/>
      <c r="H20" s="82"/>
      <c r="I20" s="20" t="s">
        <v>25</v>
      </c>
      <c r="J20" s="43"/>
      <c r="K20" s="44"/>
      <c r="L20" s="45"/>
      <c r="M20" s="21"/>
      <c r="N20" s="3"/>
    </row>
    <row r="21" spans="1:14" ht="15" customHeight="1" x14ac:dyDescent="0.25">
      <c r="A21" s="30"/>
      <c r="B21" s="26"/>
      <c r="C21" s="37"/>
      <c r="D21" s="37"/>
      <c r="E21" s="93"/>
      <c r="F21" s="93"/>
      <c r="G21" s="93"/>
      <c r="H21" s="94"/>
      <c r="I21" s="24"/>
      <c r="J21" s="62"/>
      <c r="K21" s="63"/>
      <c r="L21" s="64"/>
      <c r="M21" s="31">
        <f t="shared" ref="M21:M31" si="0">IF(I21="",1*J21,I21*J21)</f>
        <v>0</v>
      </c>
      <c r="N21" s="6"/>
    </row>
    <row r="22" spans="1:14" ht="15" customHeight="1" x14ac:dyDescent="0.25">
      <c r="A22" s="25"/>
      <c r="B22" s="27"/>
      <c r="C22" s="38"/>
      <c r="D22" s="39"/>
      <c r="E22" s="83"/>
      <c r="F22" s="84"/>
      <c r="G22" s="84"/>
      <c r="H22" s="85"/>
      <c r="I22" s="25"/>
      <c r="J22" s="55"/>
      <c r="K22" s="56"/>
      <c r="L22" s="57"/>
      <c r="M22" s="32">
        <f t="shared" si="0"/>
        <v>0</v>
      </c>
      <c r="N22" s="6"/>
    </row>
    <row r="23" spans="1:14" ht="15" customHeight="1" x14ac:dyDescent="0.25">
      <c r="A23" s="25"/>
      <c r="B23" s="27"/>
      <c r="C23" s="38"/>
      <c r="D23" s="39"/>
      <c r="E23" s="83"/>
      <c r="F23" s="84"/>
      <c r="G23" s="84"/>
      <c r="H23" s="85"/>
      <c r="I23" s="26"/>
      <c r="J23" s="55"/>
      <c r="K23" s="56"/>
      <c r="L23" s="57"/>
      <c r="M23" s="32">
        <f t="shared" si="0"/>
        <v>0</v>
      </c>
      <c r="N23" s="6"/>
    </row>
    <row r="24" spans="1:14" ht="15" customHeight="1" x14ac:dyDescent="0.25">
      <c r="A24" s="25"/>
      <c r="B24" s="27"/>
      <c r="C24" s="38"/>
      <c r="D24" s="39"/>
      <c r="E24" s="93"/>
      <c r="F24" s="93"/>
      <c r="G24" s="93"/>
      <c r="H24" s="94"/>
      <c r="I24" s="27"/>
      <c r="J24" s="65"/>
      <c r="K24" s="66"/>
      <c r="L24" s="67"/>
      <c r="M24" s="32">
        <f t="shared" si="0"/>
        <v>0</v>
      </c>
      <c r="N24" s="6"/>
    </row>
    <row r="25" spans="1:14" ht="15" customHeight="1" x14ac:dyDescent="0.25">
      <c r="A25" s="25"/>
      <c r="B25" s="27"/>
      <c r="C25" s="38"/>
      <c r="D25" s="39"/>
      <c r="E25" s="83"/>
      <c r="F25" s="84"/>
      <c r="G25" s="84"/>
      <c r="H25" s="85"/>
      <c r="I25" s="27"/>
      <c r="J25" s="68"/>
      <c r="K25" s="69"/>
      <c r="L25" s="70"/>
      <c r="M25" s="32">
        <f t="shared" si="0"/>
        <v>0</v>
      </c>
      <c r="N25" s="6"/>
    </row>
    <row r="26" spans="1:14" ht="15" customHeight="1" x14ac:dyDescent="0.25">
      <c r="A26" s="30"/>
      <c r="B26" s="27"/>
      <c r="C26" s="38"/>
      <c r="D26" s="39"/>
      <c r="E26" s="83"/>
      <c r="F26" s="84"/>
      <c r="G26" s="84"/>
      <c r="H26" s="85"/>
      <c r="I26" s="27"/>
      <c r="J26" s="55"/>
      <c r="K26" s="56"/>
      <c r="L26" s="57"/>
      <c r="M26" s="32">
        <f t="shared" si="0"/>
        <v>0</v>
      </c>
      <c r="N26" s="6"/>
    </row>
    <row r="27" spans="1:14" ht="15" customHeight="1" x14ac:dyDescent="0.25">
      <c r="A27" s="25"/>
      <c r="B27" s="27"/>
      <c r="C27" s="38"/>
      <c r="D27" s="39"/>
      <c r="E27" s="83"/>
      <c r="F27" s="84"/>
      <c r="G27" s="84"/>
      <c r="H27" s="85"/>
      <c r="I27" s="25"/>
      <c r="J27" s="55"/>
      <c r="K27" s="56"/>
      <c r="L27" s="57"/>
      <c r="M27" s="32">
        <f t="shared" si="0"/>
        <v>0</v>
      </c>
      <c r="N27" s="6"/>
    </row>
    <row r="28" spans="1:14" ht="15" customHeight="1" x14ac:dyDescent="0.25">
      <c r="A28" s="25"/>
      <c r="B28" s="27"/>
      <c r="C28" s="38"/>
      <c r="D28" s="39"/>
      <c r="E28" s="83"/>
      <c r="F28" s="84"/>
      <c r="G28" s="84"/>
      <c r="H28" s="85"/>
      <c r="I28" s="26"/>
      <c r="J28" s="55"/>
      <c r="K28" s="56"/>
      <c r="L28" s="57"/>
      <c r="M28" s="32">
        <f t="shared" si="0"/>
        <v>0</v>
      </c>
      <c r="N28" s="6"/>
    </row>
    <row r="29" spans="1:14" ht="15" customHeight="1" x14ac:dyDescent="0.25">
      <c r="A29" s="25"/>
      <c r="B29" s="25"/>
      <c r="C29" s="38"/>
      <c r="D29" s="39"/>
      <c r="E29" s="83"/>
      <c r="F29" s="84"/>
      <c r="G29" s="84"/>
      <c r="H29" s="85"/>
      <c r="I29" s="27"/>
      <c r="J29" s="65"/>
      <c r="K29" s="66"/>
      <c r="L29" s="67"/>
      <c r="M29" s="32">
        <f t="shared" si="0"/>
        <v>0</v>
      </c>
      <c r="N29" s="6"/>
    </row>
    <row r="30" spans="1:14" ht="15" customHeight="1" x14ac:dyDescent="0.25">
      <c r="A30" s="30"/>
      <c r="B30" s="26"/>
      <c r="C30" s="38"/>
      <c r="D30" s="39"/>
      <c r="E30" s="83"/>
      <c r="F30" s="84"/>
      <c r="G30" s="84"/>
      <c r="H30" s="85"/>
      <c r="I30" s="27"/>
      <c r="J30" s="68"/>
      <c r="K30" s="69"/>
      <c r="L30" s="70"/>
      <c r="M30" s="32">
        <f t="shared" si="0"/>
        <v>0</v>
      </c>
      <c r="N30" s="6"/>
    </row>
    <row r="31" spans="1:14" ht="15" customHeight="1" x14ac:dyDescent="0.25">
      <c r="A31" s="25"/>
      <c r="B31" s="25"/>
      <c r="C31" s="38"/>
      <c r="D31" s="39"/>
      <c r="E31" s="83"/>
      <c r="F31" s="84"/>
      <c r="G31" s="84"/>
      <c r="H31" s="85"/>
      <c r="I31" s="27"/>
      <c r="J31" s="55"/>
      <c r="K31" s="56"/>
      <c r="L31" s="57"/>
      <c r="M31" s="32">
        <f t="shared" si="0"/>
        <v>0</v>
      </c>
      <c r="N31" s="6"/>
    </row>
    <row r="32" spans="1:14" ht="15" customHeight="1" x14ac:dyDescent="0.25">
      <c r="A32" s="25"/>
      <c r="B32" s="26"/>
      <c r="C32" s="38"/>
      <c r="D32" s="38"/>
      <c r="E32" s="83"/>
      <c r="F32" s="84"/>
      <c r="G32" s="84"/>
      <c r="H32" s="85"/>
      <c r="I32" s="27"/>
      <c r="J32" s="55"/>
      <c r="K32" s="56"/>
      <c r="L32" s="57"/>
      <c r="M32" s="36">
        <f t="shared" ref="M32:M40" si="1">IF(I32 = "",1*J32,I32*J32)</f>
        <v>0</v>
      </c>
      <c r="N32" s="6"/>
    </row>
    <row r="33" spans="1:14" ht="15" customHeight="1" x14ac:dyDescent="0.25">
      <c r="A33" s="25"/>
      <c r="B33" s="27"/>
      <c r="C33" s="38"/>
      <c r="D33" s="38"/>
      <c r="E33" s="83"/>
      <c r="F33" s="84"/>
      <c r="G33" s="84"/>
      <c r="H33" s="85"/>
      <c r="I33" s="27"/>
      <c r="J33" s="55"/>
      <c r="K33" s="56"/>
      <c r="L33" s="57"/>
      <c r="M33" s="36">
        <f t="shared" si="1"/>
        <v>0</v>
      </c>
      <c r="N33" s="6"/>
    </row>
    <row r="34" spans="1:14" ht="15" customHeight="1" x14ac:dyDescent="0.3">
      <c r="A34" s="33"/>
      <c r="B34" s="34"/>
      <c r="C34" s="40"/>
      <c r="D34" s="40"/>
      <c r="E34" s="92"/>
      <c r="F34" s="84"/>
      <c r="G34" s="84"/>
      <c r="H34" s="85"/>
      <c r="I34" s="27"/>
      <c r="J34" s="65"/>
      <c r="K34" s="66"/>
      <c r="L34" s="67"/>
      <c r="M34" s="36">
        <f t="shared" si="1"/>
        <v>0</v>
      </c>
      <c r="N34" s="6"/>
    </row>
    <row r="35" spans="1:14" ht="15" customHeight="1" x14ac:dyDescent="0.25">
      <c r="A35" s="25"/>
      <c r="B35" s="27"/>
      <c r="C35" s="38"/>
      <c r="D35" s="38"/>
      <c r="E35" s="83"/>
      <c r="F35" s="84"/>
      <c r="G35" s="84"/>
      <c r="H35" s="85"/>
      <c r="I35" s="27"/>
      <c r="J35" s="65"/>
      <c r="K35" s="66"/>
      <c r="L35" s="67"/>
      <c r="M35" s="36">
        <f t="shared" si="1"/>
        <v>0</v>
      </c>
      <c r="N35" s="6"/>
    </row>
    <row r="36" spans="1:14" ht="15" customHeight="1" x14ac:dyDescent="0.25">
      <c r="A36" s="25"/>
      <c r="B36" s="27"/>
      <c r="C36" s="38"/>
      <c r="D36" s="37"/>
      <c r="E36" s="93"/>
      <c r="F36" s="93"/>
      <c r="G36" s="93"/>
      <c r="H36" s="94"/>
      <c r="I36" s="27"/>
      <c r="J36" s="65"/>
      <c r="K36" s="66"/>
      <c r="L36" s="67"/>
      <c r="M36" s="36">
        <f t="shared" si="1"/>
        <v>0</v>
      </c>
      <c r="N36" s="6"/>
    </row>
    <row r="37" spans="1:14" ht="15" customHeight="1" x14ac:dyDescent="0.25">
      <c r="A37" s="25"/>
      <c r="B37" s="27"/>
      <c r="C37" s="38"/>
      <c r="D37" s="38"/>
      <c r="E37" s="83"/>
      <c r="F37" s="84"/>
      <c r="G37" s="84"/>
      <c r="H37" s="85"/>
      <c r="I37" s="27"/>
      <c r="J37" s="65"/>
      <c r="K37" s="66"/>
      <c r="L37" s="67"/>
      <c r="M37" s="36">
        <f t="shared" si="1"/>
        <v>0</v>
      </c>
      <c r="N37" s="6"/>
    </row>
    <row r="38" spans="1:14" ht="15" customHeight="1" x14ac:dyDescent="0.25">
      <c r="A38" s="25"/>
      <c r="B38" s="27"/>
      <c r="C38" s="38"/>
      <c r="D38" s="37"/>
      <c r="E38" s="83"/>
      <c r="F38" s="84"/>
      <c r="G38" s="84"/>
      <c r="H38" s="85"/>
      <c r="I38" s="27"/>
      <c r="J38" s="68"/>
      <c r="K38" s="69"/>
      <c r="L38" s="70"/>
      <c r="M38" s="36">
        <f t="shared" si="1"/>
        <v>0</v>
      </c>
      <c r="N38" s="6"/>
    </row>
    <row r="39" spans="1:14" ht="15" customHeight="1" x14ac:dyDescent="0.25">
      <c r="A39" s="25"/>
      <c r="B39" s="27"/>
      <c r="C39" s="38"/>
      <c r="D39" s="38"/>
      <c r="E39" s="83"/>
      <c r="F39" s="84"/>
      <c r="G39" s="84"/>
      <c r="H39" s="85"/>
      <c r="I39" s="27"/>
      <c r="J39" s="65"/>
      <c r="K39" s="66"/>
      <c r="L39" s="67"/>
      <c r="M39" s="36">
        <f t="shared" si="1"/>
        <v>0</v>
      </c>
      <c r="N39" s="6"/>
    </row>
    <row r="40" spans="1:14" ht="15" customHeight="1" x14ac:dyDescent="0.25">
      <c r="A40" s="25"/>
      <c r="B40" s="25"/>
      <c r="C40" s="38"/>
      <c r="D40" s="37"/>
      <c r="E40" s="83"/>
      <c r="F40" s="84"/>
      <c r="G40" s="84"/>
      <c r="H40" s="85"/>
      <c r="I40" s="25"/>
      <c r="J40" s="65"/>
      <c r="K40" s="66"/>
      <c r="L40" s="67"/>
      <c r="M40" s="36">
        <f t="shared" si="1"/>
        <v>0</v>
      </c>
      <c r="N40" s="13"/>
    </row>
    <row r="41" spans="1:14" ht="15" customHeight="1" x14ac:dyDescent="0.3">
      <c r="A41" s="86" t="s">
        <v>26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87"/>
      <c r="M41" s="35">
        <f>SUM(M21:M40)</f>
        <v>0</v>
      </c>
      <c r="N41" s="13"/>
    </row>
    <row r="42" spans="1:14" ht="16" thickBot="1" x14ac:dyDescent="0.4">
      <c r="A42" s="71" t="s">
        <v>27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3"/>
    </row>
    <row r="43" spans="1:14" ht="13" thickTop="1" x14ac:dyDescent="0.25">
      <c r="F43" s="8"/>
    </row>
  </sheetData>
  <mergeCells count="69">
    <mergeCell ref="E33:H33"/>
    <mergeCell ref="E28:H28"/>
    <mergeCell ref="E24:H24"/>
    <mergeCell ref="E26:H26"/>
    <mergeCell ref="A42:N42"/>
    <mergeCell ref="E31:H31"/>
    <mergeCell ref="E32:H32"/>
    <mergeCell ref="E25:H25"/>
    <mergeCell ref="E22:H22"/>
    <mergeCell ref="A16:B16"/>
    <mergeCell ref="C16:N16"/>
    <mergeCell ref="E21:H21"/>
    <mergeCell ref="J20:L20"/>
    <mergeCell ref="J17:L17"/>
    <mergeCell ref="E20:H20"/>
    <mergeCell ref="E23:H23"/>
    <mergeCell ref="E35:H35"/>
    <mergeCell ref="E36:H36"/>
    <mergeCell ref="E40:H40"/>
    <mergeCell ref="J27:L27"/>
    <mergeCell ref="J28:L28"/>
    <mergeCell ref="J29:L29"/>
    <mergeCell ref="E27:H27"/>
    <mergeCell ref="E34:H34"/>
    <mergeCell ref="F1:M1"/>
    <mergeCell ref="F2:M2"/>
    <mergeCell ref="F3:M3"/>
    <mergeCell ref="A11:E11"/>
    <mergeCell ref="A10:E10"/>
    <mergeCell ref="C8:D8"/>
    <mergeCell ref="E29:H29"/>
    <mergeCell ref="J33:L33"/>
    <mergeCell ref="J37:L37"/>
    <mergeCell ref="C17:D18"/>
    <mergeCell ref="J18:L18"/>
    <mergeCell ref="J19:L19"/>
    <mergeCell ref="E17:H17"/>
    <mergeCell ref="E18:H18"/>
    <mergeCell ref="E19:H19"/>
    <mergeCell ref="A15:M15"/>
    <mergeCell ref="A14:E14"/>
    <mergeCell ref="F12:M12"/>
    <mergeCell ref="F13:M13"/>
    <mergeCell ref="A13:E13"/>
    <mergeCell ref="A12:E12"/>
    <mergeCell ref="F14:M14"/>
    <mergeCell ref="F9:M9"/>
    <mergeCell ref="F10:M10"/>
    <mergeCell ref="F11:M11"/>
    <mergeCell ref="E39:H39"/>
    <mergeCell ref="J30:L30"/>
    <mergeCell ref="J34:L34"/>
    <mergeCell ref="J35:L35"/>
    <mergeCell ref="J31:L31"/>
    <mergeCell ref="J32:L32"/>
    <mergeCell ref="J26:L26"/>
    <mergeCell ref="J38:L38"/>
    <mergeCell ref="J40:L40"/>
    <mergeCell ref="A41:L41"/>
    <mergeCell ref="J36:L36"/>
    <mergeCell ref="J39:L39"/>
    <mergeCell ref="E37:H37"/>
    <mergeCell ref="E38:H38"/>
    <mergeCell ref="J21:L21"/>
    <mergeCell ref="J22:L22"/>
    <mergeCell ref="J23:L23"/>
    <mergeCell ref="J24:L24"/>
    <mergeCell ref="J25:L25"/>
    <mergeCell ref="E30:H30"/>
  </mergeCells>
  <phoneticPr fontId="3" type="noConversion"/>
  <pageMargins left="0.35433070866141736" right="0.35433070866141736" top="0.39370078740157483" bottom="0.39370078740157483" header="0" footer="0"/>
  <pageSetup paperSize="9" orientation="portrait" horizontalDpi="1200" verticalDpi="1200" r:id="rId1"/>
  <headerFooter>
    <oddFooter>&amp;L_x000D_&amp;1#&amp;"Calibri"&amp;10&amp;K000000 LUT Group Confidential - Other information (3Y)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3" type="noConversion"/>
  <pageMargins left="0.75" right="0.75" top="1" bottom="1" header="0.5" footer="0.5"/>
  <headerFooter>
    <oddFooter>&amp;L_x000D_&amp;1#&amp;"Calibri"&amp;10&amp;K000000 LUT Group Confidential - Other information (3Y)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honeticPr fontId="3" type="noConversion"/>
  <pageMargins left="0.75" right="0.75" top="1" bottom="1" header="0.5" footer="0.5"/>
  <headerFooter>
    <oddFooter>&amp;L_x000D_&amp;1#&amp;"Calibri"&amp;10&amp;K000000 LUT Group Confidential - Other information (3Y)</oddFooter>
  </headerFooter>
</worksheet>
</file>

<file path=docMetadata/LabelInfo.xml><?xml version="1.0" encoding="utf-8"?>
<clbl:labelList xmlns:clbl="http://schemas.microsoft.com/office/2020/mipLabelMetadata">
  <clbl:label id="{4306014c-c088-4a50-b503-4830bda7971c}" enabled="1" method="Standard" siteId="{9d97530e-8f27-4137-a2a9-5cb4dcf26f2e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Travel expenses form (template)</vt:lpstr>
      <vt:lpstr>Sheet2</vt:lpstr>
      <vt:lpstr>Sheet3</vt:lpstr>
    </vt:vector>
  </TitlesOfParts>
  <Company>Lappeenrannan teknillinen yliopisto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susannay</dc:creator>
  <cp:lastModifiedBy>Timo Alho (LUT)</cp:lastModifiedBy>
  <cp:lastPrinted>2006-09-11T04:56:04Z</cp:lastPrinted>
  <dcterms:created xsi:type="dcterms:W3CDTF">2005-01-13T07:28:26Z</dcterms:created>
  <dcterms:modified xsi:type="dcterms:W3CDTF">2026-03-19T09:53:32Z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PSDescription">
    <vt:lpwstr/>
  </property>
  <property fmtid="{D5CDD505-2E9C-101B-9397-08002B2CF9AE}" pid="3" name="Owner">
    <vt:lpwstr/>
  </property>
  <property fmtid="{D5CDD505-2E9C-101B-9397-08002B2CF9AE}" pid="4" name="Status">
    <vt:lpwstr/>
  </property>
  <property fmtid="{D5CDD505-2E9C-101B-9397-08002B2CF9AE}" pid="5" name="_AdHocReviewCycleID">
    <vt:i4>2121458016</vt:i4>
  </property>
  <property fmtid="{D5CDD505-2E9C-101B-9397-08002B2CF9AE}" pid="6" name="_NewReviewCycle">
    <vt:lpwstr/>
  </property>
  <property fmtid="{D5CDD505-2E9C-101B-9397-08002B2CF9AE}" pid="7" name="_EmailSubject">
    <vt:lpwstr>matka_apurahan_kululaskelma.xls/Tukisäätiö</vt:lpwstr>
  </property>
  <property fmtid="{D5CDD505-2E9C-101B-9397-08002B2CF9AE}" pid="8" name="_AuthorEmail">
    <vt:lpwstr>Tiina.Vaisanen@lut.fi</vt:lpwstr>
  </property>
  <property fmtid="{D5CDD505-2E9C-101B-9397-08002B2CF9AE}" pid="9" name="_AuthorEmailDisplayName">
    <vt:lpwstr>Tiina Väisänen</vt:lpwstr>
  </property>
  <property fmtid="{D5CDD505-2E9C-101B-9397-08002B2CF9AE}" pid="10" name="_PreviousAdHocReviewCycleID">
    <vt:i4>1652016530</vt:i4>
  </property>
  <property fmtid="{D5CDD505-2E9C-101B-9397-08002B2CF9AE}" pid="11" name="_ReviewingToolsShownOnce">
    <vt:lpwstr/>
  </property>
</Properties>
</file>